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<sst xmlns="http://schemas.openxmlformats.org/spreadsheetml/2006/main" count="72" uniqueCount="58">
  <si>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</si>
  <si>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</si>
  <si>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2018-07-10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</si>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</sst>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wrapText="1"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28">
      <selection activeCell="N9" sqref="N9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19" t="s">
        <v>3</v>
      </c>
      <c r="B5" s="22" t="s">
        <v>4</v>
      </c>
      <c r="C5" s="25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15">
      <c r="A6" s="20"/>
      <c r="B6" s="23"/>
      <c r="C6" s="28" t="s">
        <v>6</v>
      </c>
      <c r="D6" s="29"/>
      <c r="E6" s="28" t="s">
        <v>7</v>
      </c>
      <c r="F6" s="29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30"/>
    </row>
    <row r="7" spans="1:15" ht="27" thickBot="1">
      <c r="A7" s="21"/>
      <c r="B7" s="2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31" t="s">
        <v>15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55.5" thickBot="1">
      <c r="A9" s="14" t="s">
        <v>16</v>
      </c>
      <c r="B9" s="16" t="s">
        <v>17</v>
      </c>
      <c r="C9" s="3">
        <v>70</v>
      </c>
      <c r="D9" s="6">
        <v>0.611</v>
      </c>
      <c r="E9" s="3">
        <v>9</v>
      </c>
      <c r="F9" s="6">
        <v>0.918</v>
      </c>
      <c r="G9" s="3">
        <v>199</v>
      </c>
      <c r="H9" s="6">
        <v>220.125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278</v>
      </c>
      <c r="N9" s="6">
        <f>SUM(D9,F9,H9,J9,L9)</f>
        <v>221.654</v>
      </c>
      <c r="O9" s="11" t="e">
        <f>IF(#REF!=0,0,N9/#REF!*100)</f>
        <v>#REF!</v>
      </c>
    </row>
    <row r="10" spans="1:15" ht="15.75" thickBot="1">
      <c r="A10" s="34" t="s">
        <v>18</v>
      </c>
      <c r="B10" s="35"/>
      <c r="C10" s="4">
        <f aca="true" t="shared" si="0" ref="C10:N10">SUM(C9:C9)</f>
        <v>70</v>
      </c>
      <c r="D10" s="7">
        <f t="shared" si="0"/>
        <v>0.611</v>
      </c>
      <c r="E10" s="4">
        <f t="shared" si="0"/>
        <v>9</v>
      </c>
      <c r="F10" s="7">
        <f t="shared" si="0"/>
        <v>0.918</v>
      </c>
      <c r="G10" s="4">
        <f t="shared" si="0"/>
        <v>199</v>
      </c>
      <c r="H10" s="7">
        <f t="shared" si="0"/>
        <v>220.125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278</v>
      </c>
      <c r="N10" s="7">
        <f t="shared" si="0"/>
        <v>221.654</v>
      </c>
      <c r="O10" s="12" t="e">
        <f>IF(#REF!=0,0,N10/#REF!*100)</f>
        <v>#REF!</v>
      </c>
    </row>
    <row r="11" spans="1:15" ht="18" thickBot="1">
      <c r="A11" s="31" t="s">
        <v>19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7">
      <c r="A12" s="14" t="s">
        <v>20</v>
      </c>
      <c r="B12" s="16" t="s">
        <v>21</v>
      </c>
      <c r="C12" s="3">
        <v>213</v>
      </c>
      <c r="D12" s="6">
        <v>0</v>
      </c>
      <c r="E12" s="3">
        <v>278</v>
      </c>
      <c r="F12" s="6">
        <v>56.145</v>
      </c>
      <c r="G12" s="3">
        <v>12</v>
      </c>
      <c r="H12" s="6">
        <v>4.241</v>
      </c>
      <c r="I12" s="3">
        <v>10</v>
      </c>
      <c r="J12" s="6">
        <v>0</v>
      </c>
      <c r="K12" s="3">
        <v>2</v>
      </c>
      <c r="L12" s="6">
        <v>1.4</v>
      </c>
      <c r="M12" s="3">
        <f aca="true" t="shared" si="1" ref="M12:N15">SUM(C12,E12,G12,I12,K12)</f>
        <v>515</v>
      </c>
      <c r="N12" s="6">
        <f t="shared" si="1"/>
        <v>61.786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5">
        <v>10032</v>
      </c>
      <c r="D13" s="8">
        <v>1484.37</v>
      </c>
      <c r="E13" s="5">
        <v>2371</v>
      </c>
      <c r="F13" s="8">
        <v>391.652</v>
      </c>
      <c r="G13" s="5">
        <v>842</v>
      </c>
      <c r="H13" s="8">
        <v>1132.883</v>
      </c>
      <c r="I13" s="5">
        <v>70</v>
      </c>
      <c r="J13" s="8">
        <v>0</v>
      </c>
      <c r="K13" s="5">
        <v>43</v>
      </c>
      <c r="L13" s="8">
        <v>52.415</v>
      </c>
      <c r="M13" s="5">
        <f t="shared" si="1"/>
        <v>13358</v>
      </c>
      <c r="N13" s="8">
        <f t="shared" si="1"/>
        <v>3061.3199999999997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5">
        <v>11735</v>
      </c>
      <c r="D14" s="8">
        <v>4575.008</v>
      </c>
      <c r="E14" s="5">
        <v>2354</v>
      </c>
      <c r="F14" s="8">
        <v>116.212</v>
      </c>
      <c r="G14" s="5">
        <v>205</v>
      </c>
      <c r="H14" s="8">
        <v>19.372</v>
      </c>
      <c r="I14" s="5">
        <v>10</v>
      </c>
      <c r="J14" s="8">
        <v>0</v>
      </c>
      <c r="K14" s="5">
        <v>0.5</v>
      </c>
      <c r="L14" s="8">
        <v>0</v>
      </c>
      <c r="M14" s="5">
        <f t="shared" si="1"/>
        <v>14304.5</v>
      </c>
      <c r="N14" s="8">
        <f t="shared" si="1"/>
        <v>4710.592000000001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5">
        <v>8421</v>
      </c>
      <c r="D15" s="8">
        <v>1467.7</v>
      </c>
      <c r="E15" s="5">
        <v>3433</v>
      </c>
      <c r="F15" s="8">
        <v>601.58</v>
      </c>
      <c r="G15" s="5">
        <v>410</v>
      </c>
      <c r="H15" s="8">
        <v>41.74</v>
      </c>
      <c r="I15" s="5">
        <v>34</v>
      </c>
      <c r="J15" s="8">
        <v>0</v>
      </c>
      <c r="K15" s="5">
        <v>2.5</v>
      </c>
      <c r="L15" s="8">
        <v>0.319</v>
      </c>
      <c r="M15" s="5">
        <f t="shared" si="1"/>
        <v>12300.5</v>
      </c>
      <c r="N15" s="8">
        <f t="shared" si="1"/>
        <v>2111.339</v>
      </c>
      <c r="O15" s="13" t="e">
        <f>IF(#REF!=0,0,N15/#REF!*100)</f>
        <v>#REF!</v>
      </c>
    </row>
    <row r="16" spans="1:15" ht="15.75" thickBot="1">
      <c r="A16" s="34" t="s">
        <v>18</v>
      </c>
      <c r="B16" s="35"/>
      <c r="C16" s="4">
        <f aca="true" t="shared" si="2" ref="C16:N16">SUM(C12:C15)</f>
        <v>30401</v>
      </c>
      <c r="D16" s="7">
        <f t="shared" si="2"/>
        <v>7527.0779999999995</v>
      </c>
      <c r="E16" s="4">
        <f t="shared" si="2"/>
        <v>8436</v>
      </c>
      <c r="F16" s="7">
        <f t="shared" si="2"/>
        <v>1165.589</v>
      </c>
      <c r="G16" s="4">
        <f t="shared" si="2"/>
        <v>1469</v>
      </c>
      <c r="H16" s="7">
        <f t="shared" si="2"/>
        <v>1198.236</v>
      </c>
      <c r="I16" s="4">
        <f t="shared" si="2"/>
        <v>124</v>
      </c>
      <c r="J16" s="7">
        <f t="shared" si="2"/>
        <v>0</v>
      </c>
      <c r="K16" s="4">
        <f t="shared" si="2"/>
        <v>48</v>
      </c>
      <c r="L16" s="7">
        <f t="shared" si="2"/>
        <v>54.134</v>
      </c>
      <c r="M16" s="4">
        <f t="shared" si="2"/>
        <v>40478</v>
      </c>
      <c r="N16" s="7">
        <f t="shared" si="2"/>
        <v>9945.037</v>
      </c>
      <c r="O16" s="12" t="e">
        <f>IF(#REF!=0,0,N16/#REF!*100)</f>
        <v>#REF!</v>
      </c>
    </row>
    <row r="17" spans="1:15" ht="18" thickBot="1">
      <c r="A17" s="31" t="s">
        <v>28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1.25">
      <c r="A18" s="14" t="s">
        <v>29</v>
      </c>
      <c r="B18" s="16" t="s">
        <v>30</v>
      </c>
      <c r="C18" s="3">
        <v>73</v>
      </c>
      <c r="D18" s="6">
        <v>0</v>
      </c>
      <c r="E18" s="3">
        <v>70</v>
      </c>
      <c r="F18" s="6">
        <v>0</v>
      </c>
      <c r="G18" s="3">
        <v>1</v>
      </c>
      <c r="H18" s="6">
        <v>0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6">
        <f aca="true" t="shared" si="4" ref="N18:N26">SUM(D18,F18,H18,J18,L18)</f>
        <v>0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5">
        <v>30</v>
      </c>
      <c r="D19" s="8">
        <v>0</v>
      </c>
      <c r="E19" s="5">
        <v>10</v>
      </c>
      <c r="F19" s="8">
        <v>0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8">
        <f t="shared" si="4"/>
        <v>0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5">
        <v>31</v>
      </c>
      <c r="D20" s="8">
        <v>0.2</v>
      </c>
      <c r="E20" s="5">
        <v>44</v>
      </c>
      <c r="F20" s="8">
        <v>0.956</v>
      </c>
      <c r="G20" s="5">
        <v>8</v>
      </c>
      <c r="H20" s="8">
        <v>0.21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91.4</v>
      </c>
      <c r="N20" s="8">
        <f t="shared" si="4"/>
        <v>1.3659999999999999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5">
        <v>76</v>
      </c>
      <c r="D21" s="8">
        <v>0.084</v>
      </c>
      <c r="E21" s="5">
        <v>9</v>
      </c>
      <c r="F21" s="8">
        <v>0.259</v>
      </c>
      <c r="G21" s="5">
        <v>4</v>
      </c>
      <c r="H21" s="8">
        <v>0.184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8">
        <f t="shared" si="4"/>
        <v>0.527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5">
        <v>56</v>
      </c>
      <c r="D22" s="8">
        <v>0.297</v>
      </c>
      <c r="E22" s="5">
        <v>15</v>
      </c>
      <c r="F22" s="8">
        <v>2.315</v>
      </c>
      <c r="G22" s="5">
        <v>7</v>
      </c>
      <c r="H22" s="8">
        <v>0.142</v>
      </c>
      <c r="I22" s="5">
        <v>3</v>
      </c>
      <c r="J22" s="8">
        <v>0</v>
      </c>
      <c r="K22" s="5">
        <v>2</v>
      </c>
      <c r="L22" s="8">
        <v>0.034</v>
      </c>
      <c r="M22" s="5">
        <f t="shared" si="3"/>
        <v>83</v>
      </c>
      <c r="N22" s="8">
        <f t="shared" si="4"/>
        <v>2.788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5">
        <v>970</v>
      </c>
      <c r="D23" s="8">
        <v>0</v>
      </c>
      <c r="E23" s="5">
        <v>143</v>
      </c>
      <c r="F23" s="8">
        <v>7.534</v>
      </c>
      <c r="G23" s="5">
        <v>110</v>
      </c>
      <c r="H23" s="8">
        <v>56.653</v>
      </c>
      <c r="I23" s="5">
        <v>30</v>
      </c>
      <c r="J23" s="8">
        <v>0</v>
      </c>
      <c r="K23" s="5">
        <v>2</v>
      </c>
      <c r="L23" s="8">
        <v>1.566</v>
      </c>
      <c r="M23" s="5">
        <f t="shared" si="3"/>
        <v>1255</v>
      </c>
      <c r="N23" s="8">
        <f t="shared" si="4"/>
        <v>65.753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5">
        <v>30</v>
      </c>
      <c r="D24" s="8">
        <v>0.145</v>
      </c>
      <c r="E24" s="5">
        <v>30</v>
      </c>
      <c r="F24" s="8">
        <v>3.308</v>
      </c>
      <c r="G24" s="5">
        <v>20</v>
      </c>
      <c r="H24" s="8">
        <v>2.52</v>
      </c>
      <c r="I24" s="5">
        <v>10</v>
      </c>
      <c r="J24" s="8">
        <v>0</v>
      </c>
      <c r="K24" s="5">
        <v>1</v>
      </c>
      <c r="L24" s="8">
        <v>0.284</v>
      </c>
      <c r="M24" s="5">
        <f t="shared" si="3"/>
        <v>91</v>
      </c>
      <c r="N24" s="8">
        <f t="shared" si="4"/>
        <v>6.257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5">
        <v>50</v>
      </c>
      <c r="D25" s="8">
        <v>0</v>
      </c>
      <c r="E25" s="5">
        <v>35</v>
      </c>
      <c r="F25" s="8">
        <v>8.215</v>
      </c>
      <c r="G25" s="5">
        <v>22</v>
      </c>
      <c r="H25" s="8">
        <v>8.512</v>
      </c>
      <c r="I25" s="5">
        <v>7</v>
      </c>
      <c r="J25" s="8">
        <v>0</v>
      </c>
      <c r="K25" s="5">
        <v>1.5</v>
      </c>
      <c r="L25" s="8">
        <v>0.426</v>
      </c>
      <c r="M25" s="5">
        <f t="shared" si="3"/>
        <v>115.5</v>
      </c>
      <c r="N25" s="8">
        <f t="shared" si="4"/>
        <v>17.153</v>
      </c>
      <c r="O25" s="13" t="e">
        <f>IF(#REF!=0,0,N25/#REF!*100)</f>
        <v>#REF!</v>
      </c>
    </row>
    <row r="26" spans="1:15" ht="96.75" thickBot="1">
      <c r="A26" s="15" t="s">
        <v>41</v>
      </c>
      <c r="B26" s="17" t="s">
        <v>42</v>
      </c>
      <c r="C26" s="5">
        <v>100</v>
      </c>
      <c r="D26" s="8">
        <v>0</v>
      </c>
      <c r="E26" s="5">
        <v>2568</v>
      </c>
      <c r="F26" s="8">
        <v>78.259</v>
      </c>
      <c r="G26" s="5">
        <v>10797</v>
      </c>
      <c r="H26" s="8">
        <v>6219.913</v>
      </c>
      <c r="I26" s="5">
        <v>1343</v>
      </c>
      <c r="J26" s="8">
        <v>0</v>
      </c>
      <c r="K26" s="5">
        <v>272</v>
      </c>
      <c r="L26" s="8">
        <v>195.485</v>
      </c>
      <c r="M26" s="5">
        <f t="shared" si="3"/>
        <v>15080</v>
      </c>
      <c r="N26" s="8">
        <f t="shared" si="4"/>
        <v>6493.656999999999</v>
      </c>
      <c r="O26" s="13" t="e">
        <f>IF(#REF!=0,0,N26/#REF!*100)</f>
        <v>#REF!</v>
      </c>
    </row>
    <row r="27" spans="1:15" ht="15.75" thickBot="1">
      <c r="A27" s="34" t="s">
        <v>18</v>
      </c>
      <c r="B27" s="35"/>
      <c r="C27" s="4">
        <f aca="true" t="shared" si="5" ref="C27:N27">SUM(C18:C26)</f>
        <v>1416</v>
      </c>
      <c r="D27" s="7">
        <f t="shared" si="5"/>
        <v>0.726</v>
      </c>
      <c r="E27" s="4">
        <f t="shared" si="5"/>
        <v>2924</v>
      </c>
      <c r="F27" s="7">
        <f t="shared" si="5"/>
        <v>100.846</v>
      </c>
      <c r="G27" s="4">
        <f t="shared" si="5"/>
        <v>10969.8</v>
      </c>
      <c r="H27" s="7">
        <f t="shared" si="5"/>
        <v>6288.134</v>
      </c>
      <c r="I27" s="4">
        <f t="shared" si="5"/>
        <v>1421</v>
      </c>
      <c r="J27" s="7">
        <f t="shared" si="5"/>
        <v>0</v>
      </c>
      <c r="K27" s="4">
        <f t="shared" si="5"/>
        <v>279</v>
      </c>
      <c r="L27" s="7">
        <f t="shared" si="5"/>
        <v>197.79500000000002</v>
      </c>
      <c r="M27" s="4">
        <f t="shared" si="5"/>
        <v>17009.8</v>
      </c>
      <c r="N27" s="7">
        <f t="shared" si="5"/>
        <v>6587.500999999999</v>
      </c>
      <c r="O27" s="12" t="e">
        <f>IF(#REF!=0,0,N27/#REF!*100)</f>
        <v>#REF!</v>
      </c>
    </row>
    <row r="28" spans="1:15" ht="18" thickBot="1">
      <c r="A28" s="31" t="s">
        <v>43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41.25">
      <c r="A29" s="14" t="s">
        <v>44</v>
      </c>
      <c r="B29" s="16" t="s">
        <v>45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5">
        <v>5690</v>
      </c>
      <c r="D30" s="8">
        <v>0.243</v>
      </c>
      <c r="E30" s="5">
        <v>983</v>
      </c>
      <c r="F30" s="8">
        <v>403.076</v>
      </c>
      <c r="G30" s="5">
        <v>436</v>
      </c>
      <c r="H30" s="8">
        <v>60.907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7604</v>
      </c>
      <c r="N30" s="8">
        <f t="shared" si="6"/>
        <v>464.226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5">
        <v>32255</v>
      </c>
      <c r="D31" s="8">
        <v>0</v>
      </c>
      <c r="E31" s="5">
        <v>1689</v>
      </c>
      <c r="F31" s="8">
        <v>0</v>
      </c>
      <c r="G31" s="5">
        <v>571</v>
      </c>
      <c r="H31" s="8">
        <v>0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0</v>
      </c>
      <c r="O31" s="13" t="e">
        <f>IF(#REF!=0,0,N31/#REF!*100)</f>
        <v>#REF!</v>
      </c>
    </row>
    <row r="32" spans="1:15" ht="15.75" thickBot="1">
      <c r="A32" s="34" t="s">
        <v>18</v>
      </c>
      <c r="B32" s="35"/>
      <c r="C32" s="4">
        <f aca="true" t="shared" si="7" ref="C32:N32">SUM(C29:C31)</f>
        <v>37965</v>
      </c>
      <c r="D32" s="7">
        <f t="shared" si="7"/>
        <v>0.243</v>
      </c>
      <c r="E32" s="4">
        <f t="shared" si="7"/>
        <v>2702</v>
      </c>
      <c r="F32" s="7">
        <f t="shared" si="7"/>
        <v>403.076</v>
      </c>
      <c r="G32" s="4">
        <f t="shared" si="7"/>
        <v>1009</v>
      </c>
      <c r="H32" s="7">
        <f t="shared" si="7"/>
        <v>60.907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42981</v>
      </c>
      <c r="N32" s="7">
        <f t="shared" si="7"/>
        <v>464.226</v>
      </c>
      <c r="O32" s="12" t="e">
        <f>IF(#REF!=0,0,N32/#REF!*100)</f>
        <v>#REF!</v>
      </c>
    </row>
    <row r="33" spans="1:15" ht="18" thickBot="1">
      <c r="A33" s="31" t="s">
        <v>50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54.75">
      <c r="A34" s="14" t="s">
        <v>51</v>
      </c>
      <c r="B34" s="16" t="s">
        <v>52</v>
      </c>
      <c r="C34" s="3">
        <v>10903</v>
      </c>
      <c r="D34" s="6">
        <v>0</v>
      </c>
      <c r="E34" s="3">
        <v>506</v>
      </c>
      <c r="F34" s="6">
        <v>0</v>
      </c>
      <c r="G34" s="3">
        <v>70</v>
      </c>
      <c r="H34" s="6">
        <v>0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6">
        <f t="shared" si="8"/>
        <v>0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5">
        <v>17400</v>
      </c>
      <c r="D35" s="8">
        <v>0</v>
      </c>
      <c r="E35" s="5">
        <v>1667</v>
      </c>
      <c r="F35" s="8">
        <v>0</v>
      </c>
      <c r="G35" s="5">
        <v>1500</v>
      </c>
      <c r="H35" s="8">
        <v>0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8">
        <f t="shared" si="8"/>
        <v>0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5">
        <v>9036</v>
      </c>
      <c r="D36" s="8">
        <v>0</v>
      </c>
      <c r="E36" s="5">
        <v>1155</v>
      </c>
      <c r="F36" s="8">
        <v>0</v>
      </c>
      <c r="G36" s="5">
        <v>12000</v>
      </c>
      <c r="H36" s="8">
        <v>459.317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8">
        <f t="shared" si="8"/>
        <v>459.317</v>
      </c>
      <c r="O36" s="13" t="e">
        <f>IF(#REF!=0,0,N36/#REF!*100)</f>
        <v>#REF!</v>
      </c>
    </row>
    <row r="37" spans="1:15" ht="15.75" thickBot="1">
      <c r="A37" s="34" t="s">
        <v>18</v>
      </c>
      <c r="B37" s="35"/>
      <c r="C37" s="4">
        <f aca="true" t="shared" si="9" ref="C37:N37">SUM(C34:C36)</f>
        <v>37339</v>
      </c>
      <c r="D37" s="7">
        <f t="shared" si="9"/>
        <v>0</v>
      </c>
      <c r="E37" s="4">
        <f t="shared" si="9"/>
        <v>3328</v>
      </c>
      <c r="F37" s="7">
        <f t="shared" si="9"/>
        <v>0</v>
      </c>
      <c r="G37" s="4">
        <f t="shared" si="9"/>
        <v>13570</v>
      </c>
      <c r="H37" s="7">
        <f t="shared" si="9"/>
        <v>459.317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7">
        <f t="shared" si="9"/>
        <v>459.317</v>
      </c>
      <c r="O37" s="12" t="e">
        <f>IF(#REF!=0,0,N37/#REF!*100)</f>
        <v>#REF!</v>
      </c>
    </row>
    <row r="38" spans="1:15" ht="15.75" thickBot="1">
      <c r="A38" s="36" t="s">
        <v>57</v>
      </c>
      <c r="B38" s="37"/>
      <c r="C38" s="4">
        <f aca="true" t="shared" si="10" ref="C38:N38">SUM(C10,C16,C27,C32,C37)</f>
        <v>107191</v>
      </c>
      <c r="D38" s="7">
        <f t="shared" si="10"/>
        <v>7528.657999999999</v>
      </c>
      <c r="E38" s="4">
        <f t="shared" si="10"/>
        <v>17399</v>
      </c>
      <c r="F38" s="7">
        <f t="shared" si="10"/>
        <v>1670.4289999999999</v>
      </c>
      <c r="G38" s="4">
        <f t="shared" si="10"/>
        <v>27216.8</v>
      </c>
      <c r="H38" s="7">
        <f t="shared" si="10"/>
        <v>8226.719000000001</v>
      </c>
      <c r="I38" s="4">
        <f t="shared" si="10"/>
        <v>3628</v>
      </c>
      <c r="J38" s="7">
        <f t="shared" si="10"/>
        <v>0</v>
      </c>
      <c r="K38" s="4">
        <f t="shared" si="10"/>
        <v>327</v>
      </c>
      <c r="L38" s="7">
        <f t="shared" si="10"/>
        <v>251.92900000000003</v>
      </c>
      <c r="M38" s="4">
        <f t="shared" si="10"/>
        <v>155761.8</v>
      </c>
      <c r="N38" s="7">
        <f t="shared" si="10"/>
        <v>17677.734999999997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O28"/>
    <mergeCell ref="A32:B32"/>
    <mergeCell ref="A33:O33"/>
    <mergeCell ref="A37:B37"/>
    <mergeCell ref="A8:O8"/>
    <mergeCell ref="A10:B10"/>
    <mergeCell ref="A11:O11"/>
    <mergeCell ref="A16:B16"/>
    <mergeCell ref="A17:O17"/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2018-07-10T23:28:14Z</dcterms:created>
  <dcterms:modified xsi:type="dcterms:W3CDTF">2018-07-11T00:15:37Z</dcterms:modified>
  <cp:category/>
  <cp:version/>
  <cp:contentType/>
  <cp:contentStatus/>
</cp:coreProperties>
</file>